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<sst xmlns="http://schemas.openxmlformats.org/spreadsheetml/2006/main" count="91" uniqueCount="35">
  <si>
    <t>附件3</t>
  </si>
  <si>
    <t>贵州省志愿者行动指导中心（贵州省青少年维权中心）2023年公开招聘工作人员面试成绩和总成绩及进入体检环节人员名单</t>
  </si>
  <si>
    <r>
      <rPr>
        <sz val="12"/>
        <rFont val="方正小标宋简体"/>
        <charset val="0"/>
      </rPr>
      <t>序号</t>
    </r>
  </si>
  <si>
    <r>
      <rPr>
        <sz val="12"/>
        <rFont val="方正小标宋简体"/>
        <charset val="0"/>
      </rPr>
      <t>姓名</t>
    </r>
  </si>
  <si>
    <t>准考证号</t>
  </si>
  <si>
    <t>报考单位名称</t>
  </si>
  <si>
    <t>报考单位代码</t>
  </si>
  <si>
    <t>报考职位名称</t>
  </si>
  <si>
    <t>报考职位代码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</si>
  <si>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</si>
  <si>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</si>
  <si>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</si>
  <si>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</si>
  <si>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</si>
  <si>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</si>
  <si>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</si>
  <si>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</si>
  <si>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支庆</t>
  </si>
  <si>
    <t>贵州省志愿者行动指导中心（贵州省青少年维权中心）</t>
  </si>
  <si>
    <t>03</t>
  </si>
  <si>
    <t>综合科工作人员</t>
  </si>
  <si>
    <t>05</t>
  </si>
  <si>
    <t>是</t>
  </si>
  <si>
    <t>马智龙</t>
  </si>
  <si>
    <t>丁雪</t>
  </si>
  <si>
    <t>彭静雅</t>
  </si>
  <si>
    <t>否</t>
  </si>
  <si>
    <t>李江艳</t>
  </si>
  <si>
    <t>潘迪</t>
  </si>
  <si>
    <t>胡国成</t>
  </si>
  <si>
    <t>黄静</t>
  </si>
  <si>
    <t>聂政</t>
  </si>
  <si>
    <t>陈彦霖</t>
  </si>
  <si>
    <t>——</t>
  </si>
  <si>
    <t>杨鑫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</si>
</sst>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K7" sqref="K7"/>
    </sheetView>
  </sheetViews>
  <sheetFormatPr defaultColWidth="9.025" defaultRowHeight="13.5"/>
  <cols>
    <col min="1" max="1" width="5.625" style="2" customWidth="1"/>
    <col min="2" max="2" width="9.875" customWidth="1"/>
    <col min="3" max="3" width="12.625" customWidth="1"/>
    <col min="4" max="4" width="27.5" customWidth="1"/>
    <col min="5" max="5" width="7.875" customWidth="1"/>
    <col min="6" max="6" width="10" customWidth="1"/>
    <col min="7" max="7" width="6.625" customWidth="1"/>
    <col min="8" max="8" width="9.75" customWidth="1"/>
    <col min="9" max="9" width="9.875" customWidth="1"/>
    <col min="10" max="10" width="8.625" customWidth="1"/>
    <col min="11" max="11" width="10.25" customWidth="1"/>
    <col min="12" max="12" width="8.25" customWidth="1"/>
    <col min="13" max="13" width="7.125" customWidth="1"/>
    <col min="14" max="14" width="6.625" customWidth="1"/>
    <col min="15" max="15" width="7" customWidth="1"/>
  </cols>
  <sheetData>
    <row r="1" s="1" customFormat="1" ht="15" spans="1:1">
      <c r="A1" s="3" t="s">
        <v>0</v>
      </c>
    </row>
    <row r="2" ht="5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29.5" customHeight="1" spans="1:15">
      <c r="A4" s="6">
        <v>1</v>
      </c>
      <c r="B4" s="7" t="s">
        <v>17</v>
      </c>
      <c r="C4" s="7">
        <v>52000709307</v>
      </c>
      <c r="D4" s="8" t="s">
        <v>18</v>
      </c>
      <c r="E4" s="9" t="s">
        <v>19</v>
      </c>
      <c r="F4" s="8" t="s">
        <v>20</v>
      </c>
      <c r="G4" s="9" t="s">
        <v>21</v>
      </c>
      <c r="H4" s="10">
        <v>83.33</v>
      </c>
      <c r="I4" s="10">
        <f>H4*0.4</f>
        <v>33.332</v>
      </c>
      <c r="J4" s="10">
        <v>83.4</v>
      </c>
      <c r="K4" s="10">
        <f>J4*0.6</f>
        <v>50.04</v>
      </c>
      <c r="L4" s="10">
        <f>I4+K4</f>
        <v>83.372</v>
      </c>
      <c r="M4" s="7">
        <v>1</v>
      </c>
      <c r="N4" s="11">
        <v>3</v>
      </c>
      <c r="O4" s="7" t="s">
        <v>22</v>
      </c>
    </row>
    <row r="5" ht="29.5" customHeight="1" spans="1:15">
      <c r="A5" s="6">
        <v>2</v>
      </c>
      <c r="B5" s="7" t="s">
        <v>23</v>
      </c>
      <c r="C5" s="7">
        <v>52001003028</v>
      </c>
      <c r="D5" s="8" t="s">
        <v>18</v>
      </c>
      <c r="E5" s="9" t="s">
        <v>19</v>
      </c>
      <c r="F5" s="8" t="s">
        <v>20</v>
      </c>
      <c r="G5" s="9" t="s">
        <v>21</v>
      </c>
      <c r="H5" s="10">
        <v>81.33</v>
      </c>
      <c r="I5" s="10">
        <f t="shared" ref="I5:I14" si="0">H5*0.4</f>
        <v>32.532</v>
      </c>
      <c r="J5" s="10">
        <v>83.6</v>
      </c>
      <c r="K5" s="10">
        <f t="shared" ref="K5:K12" si="1">J5*0.6</f>
        <v>50.16</v>
      </c>
      <c r="L5" s="10">
        <f t="shared" ref="L5:L12" si="2">I5+K5</f>
        <v>82.692</v>
      </c>
      <c r="M5" s="7">
        <v>2</v>
      </c>
      <c r="N5" s="12"/>
      <c r="O5" s="7" t="s">
        <v>22</v>
      </c>
    </row>
    <row r="6" ht="29.5" customHeight="1" spans="1:15">
      <c r="A6" s="6">
        <v>3</v>
      </c>
      <c r="B6" s="7" t="s">
        <v>24</v>
      </c>
      <c r="C6" s="7">
        <v>52000817019</v>
      </c>
      <c r="D6" s="8" t="s">
        <v>18</v>
      </c>
      <c r="E6" s="9" t="s">
        <v>19</v>
      </c>
      <c r="F6" s="8" t="s">
        <v>20</v>
      </c>
      <c r="G6" s="9" t="s">
        <v>21</v>
      </c>
      <c r="H6" s="10">
        <v>82.67</v>
      </c>
      <c r="I6" s="10">
        <f t="shared" si="0"/>
        <v>33.068</v>
      </c>
      <c r="J6" s="10">
        <v>79.4</v>
      </c>
      <c r="K6" s="10">
        <f t="shared" si="1"/>
        <v>47.64</v>
      </c>
      <c r="L6" s="10">
        <f t="shared" si="2"/>
        <v>80.708</v>
      </c>
      <c r="M6" s="7">
        <v>3</v>
      </c>
      <c r="N6" s="12"/>
      <c r="O6" s="7" t="s">
        <v>22</v>
      </c>
    </row>
    <row r="7" ht="29.5" customHeight="1" spans="1:15">
      <c r="A7" s="6">
        <v>4</v>
      </c>
      <c r="B7" s="7" t="s">
        <v>25</v>
      </c>
      <c r="C7" s="7">
        <v>52000815016</v>
      </c>
      <c r="D7" s="8" t="s">
        <v>18</v>
      </c>
      <c r="E7" s="9" t="s">
        <v>19</v>
      </c>
      <c r="F7" s="8" t="s">
        <v>20</v>
      </c>
      <c r="G7" s="9" t="s">
        <v>21</v>
      </c>
      <c r="H7" s="10">
        <v>84</v>
      </c>
      <c r="I7" s="10">
        <f t="shared" si="0"/>
        <v>33.6</v>
      </c>
      <c r="J7" s="10">
        <v>78</v>
      </c>
      <c r="K7" s="10">
        <f t="shared" si="1"/>
        <v>46.8</v>
      </c>
      <c r="L7" s="10">
        <f t="shared" si="2"/>
        <v>80.4</v>
      </c>
      <c r="M7" s="7">
        <v>4</v>
      </c>
      <c r="N7" s="12"/>
      <c r="O7" s="7" t="s">
        <v>26</v>
      </c>
    </row>
    <row r="8" ht="29.5" customHeight="1" spans="1:15">
      <c r="A8" s="6">
        <v>5</v>
      </c>
      <c r="B8" s="7" t="s">
        <v>27</v>
      </c>
      <c r="C8" s="7">
        <v>52000817405</v>
      </c>
      <c r="D8" s="8" t="s">
        <v>18</v>
      </c>
      <c r="E8" s="9" t="s">
        <v>19</v>
      </c>
      <c r="F8" s="8" t="s">
        <v>20</v>
      </c>
      <c r="G8" s="9" t="s">
        <v>21</v>
      </c>
      <c r="H8" s="10">
        <v>81.33</v>
      </c>
      <c r="I8" s="10">
        <f t="shared" si="0"/>
        <v>32.532</v>
      </c>
      <c r="J8" s="10">
        <v>79.6</v>
      </c>
      <c r="K8" s="10">
        <f t="shared" si="1"/>
        <v>47.76</v>
      </c>
      <c r="L8" s="10">
        <f t="shared" si="2"/>
        <v>80.292</v>
      </c>
      <c r="M8" s="7">
        <v>5</v>
      </c>
      <c r="N8" s="12"/>
      <c r="O8" s="7" t="s">
        <v>26</v>
      </c>
    </row>
    <row r="9" ht="29.5" customHeight="1" spans="1:15">
      <c r="A9" s="6">
        <v>6</v>
      </c>
      <c r="B9" s="7" t="s">
        <v>28</v>
      </c>
      <c r="C9" s="7">
        <v>52000814405</v>
      </c>
      <c r="D9" s="8" t="s">
        <v>18</v>
      </c>
      <c r="E9" s="9" t="s">
        <v>19</v>
      </c>
      <c r="F9" s="8" t="s">
        <v>20</v>
      </c>
      <c r="G9" s="9" t="s">
        <v>21</v>
      </c>
      <c r="H9" s="10">
        <v>81.67</v>
      </c>
      <c r="I9" s="10">
        <f t="shared" si="0"/>
        <v>32.668</v>
      </c>
      <c r="J9" s="10">
        <v>78.2</v>
      </c>
      <c r="K9" s="10">
        <f t="shared" si="1"/>
        <v>46.92</v>
      </c>
      <c r="L9" s="10">
        <f t="shared" si="2"/>
        <v>79.588</v>
      </c>
      <c r="M9" s="7">
        <v>6</v>
      </c>
      <c r="N9" s="12"/>
      <c r="O9" s="7" t="s">
        <v>26</v>
      </c>
    </row>
    <row r="10" ht="29.5" customHeight="1" spans="1:15">
      <c r="A10" s="6">
        <v>7</v>
      </c>
      <c r="B10" s="7" t="s">
        <v>29</v>
      </c>
      <c r="C10" s="7">
        <v>52000601503</v>
      </c>
      <c r="D10" s="8" t="s">
        <v>18</v>
      </c>
      <c r="E10" s="9" t="s">
        <v>19</v>
      </c>
      <c r="F10" s="8" t="s">
        <v>20</v>
      </c>
      <c r="G10" s="9" t="s">
        <v>21</v>
      </c>
      <c r="H10" s="10">
        <v>82</v>
      </c>
      <c r="I10" s="10">
        <f t="shared" si="0"/>
        <v>32.8</v>
      </c>
      <c r="J10" s="10">
        <v>77.6</v>
      </c>
      <c r="K10" s="10">
        <f t="shared" si="1"/>
        <v>46.56</v>
      </c>
      <c r="L10" s="10">
        <f t="shared" si="2"/>
        <v>79.36</v>
      </c>
      <c r="M10" s="7">
        <v>7</v>
      </c>
      <c r="N10" s="12"/>
      <c r="O10" s="7" t="s">
        <v>26</v>
      </c>
    </row>
    <row r="11" ht="29.5" customHeight="1" spans="1:15">
      <c r="A11" s="6">
        <v>8</v>
      </c>
      <c r="B11" s="7" t="s">
        <v>30</v>
      </c>
      <c r="C11" s="7">
        <v>52001003908</v>
      </c>
      <c r="D11" s="8" t="s">
        <v>18</v>
      </c>
      <c r="E11" s="9" t="s">
        <v>19</v>
      </c>
      <c r="F11" s="8" t="s">
        <v>20</v>
      </c>
      <c r="G11" s="9" t="s">
        <v>21</v>
      </c>
      <c r="H11" s="10">
        <v>81.33</v>
      </c>
      <c r="I11" s="10">
        <f t="shared" si="0"/>
        <v>32.532</v>
      </c>
      <c r="J11" s="10">
        <v>78</v>
      </c>
      <c r="K11" s="10">
        <f t="shared" si="1"/>
        <v>46.8</v>
      </c>
      <c r="L11" s="10">
        <f t="shared" si="2"/>
        <v>79.332</v>
      </c>
      <c r="M11" s="7">
        <v>8</v>
      </c>
      <c r="N11" s="12"/>
      <c r="O11" s="7" t="s">
        <v>26</v>
      </c>
    </row>
    <row r="12" ht="29.5" customHeight="1" spans="1:15">
      <c r="A12" s="6">
        <v>9</v>
      </c>
      <c r="B12" s="7" t="s">
        <v>31</v>
      </c>
      <c r="C12" s="7">
        <v>52001000208</v>
      </c>
      <c r="D12" s="8" t="s">
        <v>18</v>
      </c>
      <c r="E12" s="9" t="s">
        <v>19</v>
      </c>
      <c r="F12" s="8" t="s">
        <v>20</v>
      </c>
      <c r="G12" s="9" t="s">
        <v>21</v>
      </c>
      <c r="H12" s="10">
        <v>82.67</v>
      </c>
      <c r="I12" s="10">
        <f t="shared" si="0"/>
        <v>33.068</v>
      </c>
      <c r="J12" s="10">
        <v>74.4</v>
      </c>
      <c r="K12" s="10">
        <f t="shared" si="1"/>
        <v>44.64</v>
      </c>
      <c r="L12" s="10">
        <f t="shared" si="2"/>
        <v>77.708</v>
      </c>
      <c r="M12" s="7">
        <v>9</v>
      </c>
      <c r="N12" s="12"/>
      <c r="O12" s="7" t="s">
        <v>26</v>
      </c>
    </row>
    <row r="13" ht="29.5" customHeight="1" spans="1:15">
      <c r="A13" s="6">
        <v>10</v>
      </c>
      <c r="B13" s="7" t="s">
        <v>32</v>
      </c>
      <c r="C13" s="7">
        <v>52000815005</v>
      </c>
      <c r="D13" s="8" t="s">
        <v>18</v>
      </c>
      <c r="E13" s="9" t="s">
        <v>19</v>
      </c>
      <c r="F13" s="8" t="s">
        <v>20</v>
      </c>
      <c r="G13" s="9" t="s">
        <v>21</v>
      </c>
      <c r="H13" s="10">
        <v>82.67</v>
      </c>
      <c r="I13" s="10">
        <f t="shared" si="0"/>
        <v>33.068</v>
      </c>
      <c r="J13" s="7" t="s">
        <v>33</v>
      </c>
      <c r="K13" s="7" t="s">
        <v>33</v>
      </c>
      <c r="L13" s="7" t="s">
        <v>33</v>
      </c>
      <c r="M13" s="7" t="s">
        <v>33</v>
      </c>
      <c r="N13" s="12"/>
      <c r="O13" s="7" t="s">
        <v>26</v>
      </c>
    </row>
    <row r="14" ht="29.5" customHeight="1" spans="1:15">
      <c r="A14" s="6">
        <v>11</v>
      </c>
      <c r="B14" s="7" t="s">
        <v>34</v>
      </c>
      <c r="C14" s="7">
        <v>52000602904</v>
      </c>
      <c r="D14" s="8" t="s">
        <v>18</v>
      </c>
      <c r="E14" s="9" t="s">
        <v>19</v>
      </c>
      <c r="F14" s="8" t="s">
        <v>20</v>
      </c>
      <c r="G14" s="9" t="s">
        <v>21</v>
      </c>
      <c r="H14" s="10">
        <v>82.33</v>
      </c>
      <c r="I14" s="10">
        <f t="shared" si="0"/>
        <v>32.932</v>
      </c>
      <c r="J14" s="7" t="s">
        <v>33</v>
      </c>
      <c r="K14" s="7" t="s">
        <v>33</v>
      </c>
      <c r="L14" s="7" t="s">
        <v>33</v>
      </c>
      <c r="M14" s="7" t="s">
        <v>33</v>
      </c>
      <c r="N14" s="13"/>
      <c r="O14" s="7" t="s">
        <v>26</v>
      </c>
    </row>
  </sheetData>
  <mergeCells count="2">
    <mergeCell ref="A2:O2"/>
    <mergeCell ref="N4:N14"/>
  </mergeCells>
  <pageMargins left="0.118055555555556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2022-06-29T01:26:00Z</dcterms:created>
  <dcterms:modified xsi:type="dcterms:W3CDTF">2023-08-02T03:42:35Z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B18D28B157A3494DA04F44FE14306897</vt:lpwstr>
  </property>
  <property fmtid="{D5CDD505-2E9C-101B-9397-08002B2CF9AE}" pid="3" name="KSOProductBuildVer">
    <vt:lpwstr>2052-11.8.2.8053</vt:lpwstr>
  </property>
</Properties>
</file>